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28" yWindow="65428" windowWidth="23256" windowHeight="12576" tabRatio="211" activeTab="0"/>
  </bookViews>
  <sheets>
    <sheet name="Tabulka vyúčtování" sheetId="1" r:id="rId1"/>
    <sheet name="položkový rozpis" sheetId="3" r:id="rId2"/>
  </sheets>
  <definedNames/>
  <calcPr calcId="125725" iterate="1" iterateCount="100" iterateDelta="0.001"/>
  <extLst/>
</workbook>
</file>

<file path=xl/sharedStrings.xml><?xml version="1.0" encoding="utf-8"?>
<sst xmlns="http://schemas.openxmlformats.org/spreadsheetml/2006/main" count="48" uniqueCount="44">
  <si>
    <t>Pronájmy</t>
  </si>
  <si>
    <t>Celkem</t>
  </si>
  <si>
    <t>Startovné</t>
  </si>
  <si>
    <t>Rozhodčí</t>
  </si>
  <si>
    <t>Příspěvek na dopravu při. použ. soukr. vozu</t>
  </si>
  <si>
    <t>Sportovní poplatky, svazy,licence</t>
  </si>
  <si>
    <t>Položka</t>
  </si>
  <si>
    <t xml:space="preserve">Funkce: </t>
  </si>
  <si>
    <t>Kontakt:</t>
  </si>
  <si>
    <t>Vyhotovil:</t>
  </si>
  <si>
    <t>V Litvínově, dne:</t>
  </si>
  <si>
    <t>Razítko a podpis:</t>
  </si>
  <si>
    <t>Soustředění (ubytování,    doprava ….)</t>
  </si>
  <si>
    <t>Ceny</t>
  </si>
  <si>
    <t>Jméno:</t>
  </si>
  <si>
    <t>Dotace</t>
  </si>
  <si>
    <t>dne</t>
  </si>
  <si>
    <t>částka</t>
  </si>
  <si>
    <t>1. splátka</t>
  </si>
  <si>
    <t>2. splátka</t>
  </si>
  <si>
    <t>celkem</t>
  </si>
  <si>
    <t>záloha</t>
  </si>
  <si>
    <t>rozdíl</t>
  </si>
  <si>
    <t>Smluvní doprava,vč. Zdrav. Vozů</t>
  </si>
  <si>
    <t>Ubytování při soutěžích   (turnaje,   zápasy…)</t>
  </si>
  <si>
    <t>Ostatní pronájmy a energie</t>
  </si>
  <si>
    <t>Položka číslo</t>
  </si>
  <si>
    <t>Trenéři</t>
  </si>
  <si>
    <t>Finanční náklady (banka, poštovné, ostatní služby)</t>
  </si>
  <si>
    <t>Sportovní  vybavení a drobný materiál</t>
  </si>
  <si>
    <t>Ubytování při soutěžích</t>
  </si>
  <si>
    <r>
      <t xml:space="preserve">Celkem </t>
    </r>
    <r>
      <rPr>
        <sz val="10"/>
        <rFont val="Calibri"/>
        <family val="2"/>
      </rPr>
      <t>(jednotlivé položky)</t>
    </r>
  </si>
  <si>
    <t>Soustředění (ubytování, doprava..)</t>
  </si>
  <si>
    <t>Sportovní poplatky (svazy,licence)</t>
  </si>
  <si>
    <t>Finanční náklady (banka, poštovné, ost.. Služby)</t>
  </si>
  <si>
    <t>sportovní vybavení a drobný materiál</t>
  </si>
  <si>
    <t>Trenéři                         (odměny, školení…)          max 35% dotace</t>
  </si>
  <si>
    <t>Smluvní doprava, vč. Zdrav. Vozů</t>
  </si>
  <si>
    <t>Příspěvek na dopravu při použití soukr. vozu</t>
  </si>
  <si>
    <t>Trenéři               (odměny, školení…) max 35% dotace</t>
  </si>
  <si>
    <t>číslo</t>
  </si>
  <si>
    <t>IF</t>
  </si>
  <si>
    <t>Klub</t>
  </si>
  <si>
    <t>Vyúčtování neinvestiční dotace za rok 2021</t>
  </si>
</sst>
</file>

<file path=xl/styles.xml><?xml version="1.0" encoding="utf-8"?>
<styleSheet xmlns="http://schemas.openxmlformats.org/spreadsheetml/2006/main">
  <numFmts count="3">
    <numFmt numFmtId="164" formatCode="#,##0&quot; Kč&quot;"/>
    <numFmt numFmtId="165" formatCode="#,##0.00\ &quot;Kč&quot;"/>
    <numFmt numFmtId="166" formatCode="d/m/yy;@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2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0"/>
      <color theme="10"/>
      <name val="Arial CE"/>
      <family val="2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0" applyFont="1" applyAlignment="1" applyProtection="1">
      <alignment/>
      <protection/>
    </xf>
    <xf numFmtId="0" fontId="11" fillId="0" borderId="0" xfId="0" applyFont="1"/>
    <xf numFmtId="165" fontId="11" fillId="0" borderId="0" xfId="0" applyNumberFormat="1" applyFont="1"/>
    <xf numFmtId="0" fontId="11" fillId="0" borderId="1" xfId="0" applyFont="1" applyBorder="1" applyAlignment="1">
      <alignment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4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164" fontId="11" fillId="0" borderId="3" xfId="0" applyNumberFormat="1" applyFont="1" applyBorder="1"/>
    <xf numFmtId="0" fontId="10" fillId="0" borderId="0" xfId="0" applyFont="1"/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4" fontId="11" fillId="2" borderId="3" xfId="0" applyNumberFormat="1" applyFont="1" applyFill="1" applyBorder="1"/>
    <xf numFmtId="2" fontId="11" fillId="0" borderId="3" xfId="0" applyNumberFormat="1" applyFont="1" applyBorder="1"/>
    <xf numFmtId="4" fontId="11" fillId="0" borderId="3" xfId="0" applyNumberFormat="1" applyFont="1" applyBorder="1"/>
    <xf numFmtId="4" fontId="13" fillId="0" borderId="3" xfId="0" applyNumberFormat="1" applyFont="1" applyBorder="1" applyAlignment="1">
      <alignment horizontal="right"/>
    </xf>
    <xf numFmtId="4" fontId="13" fillId="2" borderId="3" xfId="0" applyNumberFormat="1" applyFont="1" applyFill="1" applyBorder="1"/>
    <xf numFmtId="4" fontId="11" fillId="2" borderId="3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vertical="top"/>
    </xf>
    <xf numFmtId="0" fontId="11" fillId="0" borderId="6" xfId="0" applyFont="1" applyBorder="1" applyAlignment="1">
      <alignment horizontal="center"/>
    </xf>
    <xf numFmtId="4" fontId="11" fillId="0" borderId="6" xfId="0" applyNumberFormat="1" applyFont="1" applyBorder="1"/>
    <xf numFmtId="4" fontId="11" fillId="2" borderId="6" xfId="0" applyNumberFormat="1" applyFont="1" applyFill="1" applyBorder="1"/>
    <xf numFmtId="4" fontId="2" fillId="0" borderId="7" xfId="0" applyNumberFormat="1" applyFont="1" applyBorder="1"/>
    <xf numFmtId="4" fontId="2" fillId="2" borderId="7" xfId="0" applyNumberFormat="1" applyFont="1" applyFill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12" fillId="0" borderId="4" xfId="0" applyFont="1" applyBorder="1" applyAlignment="1">
      <alignment vertical="center" wrapText="1"/>
    </xf>
    <xf numFmtId="4" fontId="11" fillId="2" borderId="4" xfId="0" applyNumberFormat="1" applyFont="1" applyFill="1" applyBorder="1"/>
    <xf numFmtId="0" fontId="12" fillId="0" borderId="8" xfId="0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0" fontId="15" fillId="0" borderId="0" xfId="0" applyFont="1"/>
    <xf numFmtId="0" fontId="16" fillId="0" borderId="0" xfId="0" applyFont="1"/>
    <xf numFmtId="2" fontId="15" fillId="0" borderId="0" xfId="0" applyNumberFormat="1" applyFont="1"/>
    <xf numFmtId="166" fontId="15" fillId="0" borderId="0" xfId="0" applyNumberFormat="1" applyFont="1"/>
    <xf numFmtId="2" fontId="14" fillId="0" borderId="0" xfId="0" applyNumberFormat="1" applyFont="1"/>
    <xf numFmtId="1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4" fontId="2" fillId="3" borderId="4" xfId="0" applyNumberFormat="1" applyFont="1" applyFill="1" applyBorder="1"/>
    <xf numFmtId="4" fontId="2" fillId="3" borderId="3" xfId="0" applyNumberFormat="1" applyFont="1" applyFill="1" applyBorder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0" fontId="11" fillId="4" borderId="3" xfId="0" applyFont="1" applyFill="1" applyBorder="1"/>
    <xf numFmtId="0" fontId="12" fillId="4" borderId="3" xfId="0" applyFont="1" applyFill="1" applyBorder="1"/>
    <xf numFmtId="0" fontId="10" fillId="4" borderId="9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9"/>
  <sheetViews>
    <sheetView tabSelected="1" workbookViewId="0" topLeftCell="A1">
      <selection activeCell="O23" sqref="O23:O26"/>
    </sheetView>
  </sheetViews>
  <sheetFormatPr defaultColWidth="9.140625" defaultRowHeight="12.75"/>
  <cols>
    <col min="1" max="1" width="5.8515625" style="0" customWidth="1"/>
    <col min="2" max="2" width="18.140625" style="0" customWidth="1"/>
    <col min="3" max="3" width="12.57421875" style="0" customWidth="1"/>
    <col min="4" max="4" width="11.57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11.57421875" style="0" customWidth="1"/>
    <col min="10" max="10" width="11.140625" style="0" customWidth="1"/>
    <col min="11" max="11" width="12.7109375" style="0" customWidth="1"/>
    <col min="12" max="12" width="11.57421875" style="0" customWidth="1"/>
    <col min="13" max="13" width="10.8515625" style="0" customWidth="1"/>
    <col min="14" max="14" width="11.140625" style="0" customWidth="1"/>
    <col min="15" max="15" width="14.00390625" style="0" customWidth="1"/>
  </cols>
  <sheetData>
    <row r="1" spans="1:15" ht="21">
      <c r="A1" s="63" t="s">
        <v>42</v>
      </c>
      <c r="B1" s="63"/>
      <c r="C1" s="72"/>
      <c r="D1" s="72"/>
      <c r="E1" s="72"/>
      <c r="F1" s="72"/>
      <c r="G1" s="72"/>
      <c r="H1" s="72"/>
      <c r="I1" s="72"/>
      <c r="J1" s="72"/>
      <c r="K1" s="72"/>
      <c r="L1" s="1"/>
      <c r="M1" s="1"/>
      <c r="N1" s="1"/>
      <c r="O1" s="1"/>
    </row>
    <row r="2" spans="1:15" ht="18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6">
      <c r="A3" s="71" t="s">
        <v>14</v>
      </c>
      <c r="B3" s="71"/>
      <c r="C3" s="55"/>
      <c r="D3" s="55"/>
      <c r="E3" s="3" t="s">
        <v>7</v>
      </c>
      <c r="F3" s="73"/>
      <c r="G3" s="73"/>
      <c r="H3" s="4"/>
      <c r="I3" s="4"/>
      <c r="J3" s="4"/>
      <c r="K3" s="3" t="s">
        <v>8</v>
      </c>
      <c r="L3" s="74"/>
      <c r="M3" s="74"/>
      <c r="N3" s="1"/>
      <c r="O3" s="1"/>
    </row>
    <row r="4" spans="1:15" ht="18">
      <c r="A4" s="3"/>
      <c r="B4" s="1"/>
      <c r="C4" s="1"/>
      <c r="D4" s="1"/>
      <c r="E4" s="2"/>
      <c r="F4" s="1"/>
      <c r="G4" s="1"/>
      <c r="H4" s="1"/>
      <c r="I4" s="1"/>
      <c r="J4" s="1"/>
      <c r="K4" s="2"/>
      <c r="L4" s="5"/>
      <c r="M4" s="1"/>
      <c r="N4" s="1"/>
      <c r="O4" s="1"/>
    </row>
    <row r="5" spans="1:15" ht="28.8">
      <c r="A5" s="64" t="s">
        <v>43</v>
      </c>
      <c r="B5" s="64"/>
      <c r="C5" s="64"/>
      <c r="D5" s="64"/>
      <c r="E5" s="64"/>
      <c r="F5" s="64"/>
      <c r="G5" s="64"/>
      <c r="H5" s="6"/>
      <c r="I5" s="17" t="s">
        <v>40</v>
      </c>
      <c r="J5" s="54"/>
      <c r="K5" s="54"/>
      <c r="L5" s="54"/>
      <c r="M5" s="6"/>
      <c r="N5" s="6"/>
      <c r="O5" s="7"/>
    </row>
    <row r="6" spans="1:15" ht="12.9" customHeight="1">
      <c r="A6" s="56" t="s">
        <v>26</v>
      </c>
      <c r="B6" s="59" t="s">
        <v>6</v>
      </c>
      <c r="C6" s="56" t="s">
        <v>37</v>
      </c>
      <c r="D6" s="56" t="s">
        <v>38</v>
      </c>
      <c r="E6" s="59" t="s">
        <v>2</v>
      </c>
      <c r="F6" s="59" t="s">
        <v>3</v>
      </c>
      <c r="G6" s="59" t="s">
        <v>13</v>
      </c>
      <c r="H6" s="56" t="s">
        <v>12</v>
      </c>
      <c r="I6" s="58" t="s">
        <v>0</v>
      </c>
      <c r="J6" s="58"/>
      <c r="K6" s="56" t="s">
        <v>39</v>
      </c>
      <c r="L6" s="56" t="s">
        <v>5</v>
      </c>
      <c r="M6" s="56" t="s">
        <v>28</v>
      </c>
      <c r="N6" s="67" t="s">
        <v>29</v>
      </c>
      <c r="O6" s="61" t="s">
        <v>1</v>
      </c>
    </row>
    <row r="7" spans="1:15" ht="51" customHeight="1" thickBot="1">
      <c r="A7" s="57"/>
      <c r="B7" s="60"/>
      <c r="C7" s="57"/>
      <c r="D7" s="57"/>
      <c r="E7" s="60"/>
      <c r="F7" s="60"/>
      <c r="G7" s="69"/>
      <c r="H7" s="70"/>
      <c r="I7" s="38" t="s">
        <v>24</v>
      </c>
      <c r="J7" s="38" t="s">
        <v>25</v>
      </c>
      <c r="K7" s="57"/>
      <c r="L7" s="57"/>
      <c r="M7" s="57"/>
      <c r="N7" s="68"/>
      <c r="O7" s="62"/>
    </row>
    <row r="8" spans="1:15" ht="27.75" customHeight="1" thickTop="1">
      <c r="A8" s="32">
        <v>1</v>
      </c>
      <c r="B8" s="33" t="s">
        <v>23</v>
      </c>
      <c r="C8" s="34">
        <f>'položkový rozpis'!B21</f>
        <v>0</v>
      </c>
      <c r="D8" s="34"/>
      <c r="E8" s="35"/>
      <c r="F8" s="34"/>
      <c r="G8" s="34"/>
      <c r="H8" s="34"/>
      <c r="I8" s="36"/>
      <c r="J8" s="34"/>
      <c r="K8" s="34"/>
      <c r="L8" s="34"/>
      <c r="M8" s="34"/>
      <c r="N8" s="37"/>
      <c r="O8" s="48">
        <f aca="true" t="shared" si="0" ref="O8:O19">SUM(C8:N8)</f>
        <v>0</v>
      </c>
    </row>
    <row r="9" spans="1:15" ht="27.75" customHeight="1">
      <c r="A9" s="18">
        <f aca="true" t="shared" si="1" ref="A9:A19">A8+1</f>
        <v>2</v>
      </c>
      <c r="B9" s="14" t="s">
        <v>4</v>
      </c>
      <c r="C9" s="21"/>
      <c r="D9" s="21">
        <f>'položkový rozpis'!D21</f>
        <v>0</v>
      </c>
      <c r="E9" s="19"/>
      <c r="F9" s="22"/>
      <c r="G9" s="22"/>
      <c r="H9" s="22"/>
      <c r="I9" s="21"/>
      <c r="J9" s="22"/>
      <c r="K9" s="21"/>
      <c r="L9" s="22"/>
      <c r="M9" s="21"/>
      <c r="N9" s="21"/>
      <c r="O9" s="49">
        <f t="shared" si="0"/>
        <v>0</v>
      </c>
    </row>
    <row r="10" spans="1:15" ht="27.75" customHeight="1">
      <c r="A10" s="18">
        <f t="shared" si="1"/>
        <v>3</v>
      </c>
      <c r="B10" s="14" t="s">
        <v>2</v>
      </c>
      <c r="C10" s="23"/>
      <c r="D10" s="23"/>
      <c r="E10" s="23">
        <f>'položkový rozpis'!F21</f>
        <v>0</v>
      </c>
      <c r="F10" s="23"/>
      <c r="G10" s="23"/>
      <c r="H10" s="23"/>
      <c r="I10" s="23"/>
      <c r="J10" s="23"/>
      <c r="K10" s="23"/>
      <c r="L10" s="23"/>
      <c r="M10" s="21"/>
      <c r="N10" s="24"/>
      <c r="O10" s="49">
        <f t="shared" si="0"/>
        <v>0</v>
      </c>
    </row>
    <row r="11" spans="1:15" ht="27.75" customHeight="1">
      <c r="A11" s="18">
        <f t="shared" si="1"/>
        <v>4</v>
      </c>
      <c r="B11" s="15" t="s">
        <v>3</v>
      </c>
      <c r="C11" s="19"/>
      <c r="D11" s="19"/>
      <c r="E11" s="19"/>
      <c r="F11" s="19">
        <f>'položkový rozpis'!H21</f>
        <v>0</v>
      </c>
      <c r="G11" s="19"/>
      <c r="H11" s="19"/>
      <c r="I11" s="19"/>
      <c r="J11" s="19"/>
      <c r="K11" s="19"/>
      <c r="L11" s="19"/>
      <c r="M11" s="19"/>
      <c r="N11" s="25"/>
      <c r="O11" s="49">
        <f t="shared" si="0"/>
        <v>0</v>
      </c>
    </row>
    <row r="12" spans="1:15" ht="27.75" customHeight="1">
      <c r="A12" s="18">
        <f t="shared" si="1"/>
        <v>5</v>
      </c>
      <c r="B12" s="15" t="s">
        <v>13</v>
      </c>
      <c r="C12" s="19"/>
      <c r="D12" s="19"/>
      <c r="E12" s="19"/>
      <c r="F12" s="19"/>
      <c r="G12" s="19">
        <f>'položkový rozpis'!J21</f>
        <v>0</v>
      </c>
      <c r="H12" s="19"/>
      <c r="I12" s="19"/>
      <c r="J12" s="19"/>
      <c r="K12" s="19"/>
      <c r="L12" s="19"/>
      <c r="M12" s="19"/>
      <c r="N12" s="20"/>
      <c r="O12" s="49">
        <f t="shared" si="0"/>
        <v>0</v>
      </c>
    </row>
    <row r="13" spans="1:15" ht="27.75" customHeight="1">
      <c r="A13" s="18">
        <f t="shared" si="1"/>
        <v>6</v>
      </c>
      <c r="B13" s="14" t="s">
        <v>32</v>
      </c>
      <c r="C13" s="19"/>
      <c r="D13" s="19"/>
      <c r="E13" s="19"/>
      <c r="F13" s="19"/>
      <c r="G13" s="19"/>
      <c r="H13" s="19">
        <f>'položkový rozpis'!L21</f>
        <v>0</v>
      </c>
      <c r="I13" s="19"/>
      <c r="J13" s="19"/>
      <c r="K13" s="19"/>
      <c r="L13" s="19"/>
      <c r="M13" s="19"/>
      <c r="N13" s="20"/>
      <c r="O13" s="49">
        <f t="shared" si="0"/>
        <v>0</v>
      </c>
    </row>
    <row r="14" spans="1:15" ht="27.75" customHeight="1">
      <c r="A14" s="18">
        <f t="shared" si="1"/>
        <v>7</v>
      </c>
      <c r="B14" s="15" t="s">
        <v>30</v>
      </c>
      <c r="C14" s="19"/>
      <c r="D14" s="19"/>
      <c r="E14" s="19"/>
      <c r="F14" s="19"/>
      <c r="G14" s="19"/>
      <c r="H14" s="19"/>
      <c r="I14" s="19">
        <f>'položkový rozpis'!B54</f>
        <v>0</v>
      </c>
      <c r="J14" s="19"/>
      <c r="K14" s="19"/>
      <c r="L14" s="19"/>
      <c r="M14" s="19"/>
      <c r="N14" s="20"/>
      <c r="O14" s="49">
        <f t="shared" si="0"/>
        <v>0</v>
      </c>
    </row>
    <row r="15" spans="1:15" ht="27.75" customHeight="1">
      <c r="A15" s="18">
        <f t="shared" si="1"/>
        <v>8</v>
      </c>
      <c r="B15" s="39" t="s">
        <v>25</v>
      </c>
      <c r="C15" s="19"/>
      <c r="D15" s="19"/>
      <c r="E15" s="19"/>
      <c r="F15" s="19"/>
      <c r="G15" s="19"/>
      <c r="H15" s="19"/>
      <c r="I15" s="22"/>
      <c r="J15" s="22">
        <f>'položkový rozpis'!D54</f>
        <v>0</v>
      </c>
      <c r="K15" s="22"/>
      <c r="L15" s="22"/>
      <c r="M15" s="22"/>
      <c r="N15" s="20"/>
      <c r="O15" s="49">
        <f t="shared" si="0"/>
        <v>0</v>
      </c>
    </row>
    <row r="16" spans="1:15" ht="27.75" customHeight="1">
      <c r="A16" s="18">
        <f t="shared" si="1"/>
        <v>9</v>
      </c>
      <c r="B16" s="16" t="s">
        <v>27</v>
      </c>
      <c r="C16" s="22"/>
      <c r="D16" s="22"/>
      <c r="E16" s="22"/>
      <c r="F16" s="22"/>
      <c r="G16" s="22"/>
      <c r="H16" s="22"/>
      <c r="I16" s="22"/>
      <c r="J16" s="22"/>
      <c r="K16" s="22">
        <f>'položkový rozpis'!F54</f>
        <v>0</v>
      </c>
      <c r="L16" s="22"/>
      <c r="M16" s="22"/>
      <c r="N16" s="20"/>
      <c r="O16" s="49">
        <f t="shared" si="0"/>
        <v>0</v>
      </c>
    </row>
    <row r="17" spans="1:15" ht="27.75" customHeight="1">
      <c r="A17" s="18">
        <f t="shared" si="1"/>
        <v>10</v>
      </c>
      <c r="B17" s="39" t="s">
        <v>33</v>
      </c>
      <c r="C17" s="22"/>
      <c r="D17" s="22"/>
      <c r="E17" s="22"/>
      <c r="F17" s="22"/>
      <c r="G17" s="22"/>
      <c r="H17" s="22"/>
      <c r="I17" s="22"/>
      <c r="J17" s="22"/>
      <c r="K17" s="22"/>
      <c r="L17" s="22">
        <f>'položkový rozpis'!H54</f>
        <v>0</v>
      </c>
      <c r="M17" s="22"/>
      <c r="N17" s="20"/>
      <c r="O17" s="49">
        <f t="shared" si="0"/>
        <v>0</v>
      </c>
    </row>
    <row r="18" spans="1:15" ht="27.75" customHeight="1">
      <c r="A18" s="18">
        <f t="shared" si="1"/>
        <v>11</v>
      </c>
      <c r="B18" s="39" t="s">
        <v>34</v>
      </c>
      <c r="C18" s="22"/>
      <c r="D18" s="22"/>
      <c r="E18" s="22"/>
      <c r="F18" s="22"/>
      <c r="G18" s="26"/>
      <c r="H18" s="22"/>
      <c r="I18" s="22"/>
      <c r="J18" s="22"/>
      <c r="K18" s="22"/>
      <c r="L18" s="22"/>
      <c r="M18" s="22">
        <f>'položkový rozpis'!J54</f>
        <v>0</v>
      </c>
      <c r="N18" s="20"/>
      <c r="O18" s="49">
        <f t="shared" si="0"/>
        <v>0</v>
      </c>
    </row>
    <row r="19" spans="1:15" ht="27.75" customHeight="1" thickBot="1">
      <c r="A19" s="27">
        <f t="shared" si="1"/>
        <v>12</v>
      </c>
      <c r="B19" s="40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>
        <f>'položkový rozpis'!L54</f>
        <v>0</v>
      </c>
      <c r="O19" s="50">
        <f t="shared" si="0"/>
        <v>0</v>
      </c>
    </row>
    <row r="20" spans="1:15" ht="27.75" customHeight="1" thickBot="1" thickTop="1">
      <c r="A20" s="65" t="s">
        <v>31</v>
      </c>
      <c r="B20" s="66"/>
      <c r="C20" s="30">
        <f>SUM(C8:C19)</f>
        <v>0</v>
      </c>
      <c r="D20" s="30">
        <f>SUM(D8:D19)</f>
        <v>0</v>
      </c>
      <c r="E20" s="30">
        <f>SUM(E9:E19)</f>
        <v>0</v>
      </c>
      <c r="F20" s="30">
        <f aca="true" t="shared" si="2" ref="F20:O20">SUM(F8:F19)</f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1">
        <f t="shared" si="2"/>
        <v>0</v>
      </c>
      <c r="O20" s="51">
        <f t="shared" si="2"/>
        <v>0</v>
      </c>
    </row>
    <row r="21" spans="1:15" ht="14.4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4">
      <c r="A22" s="41" t="s">
        <v>9</v>
      </c>
      <c r="B22" s="41"/>
      <c r="C22" s="41"/>
      <c r="D22" s="41" t="s">
        <v>11</v>
      </c>
      <c r="E22" s="41"/>
      <c r="F22" s="41"/>
      <c r="G22" s="41"/>
      <c r="H22" s="41" t="s">
        <v>10</v>
      </c>
      <c r="I22" s="42"/>
      <c r="J22" s="42"/>
      <c r="K22" s="41"/>
      <c r="L22" s="41"/>
      <c r="M22" s="41" t="s">
        <v>15</v>
      </c>
      <c r="N22" s="46" t="s">
        <v>16</v>
      </c>
      <c r="O22" s="47" t="s">
        <v>17</v>
      </c>
    </row>
    <row r="23" spans="1:15" ht="14.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 t="s">
        <v>21</v>
      </c>
      <c r="N23" s="44"/>
      <c r="O23" s="43"/>
    </row>
    <row r="24" spans="1:15" ht="14.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 t="s">
        <v>18</v>
      </c>
      <c r="N24" s="44"/>
      <c r="O24" s="43"/>
    </row>
    <row r="25" spans="1:15" ht="14.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 t="s">
        <v>19</v>
      </c>
      <c r="N25" s="44"/>
      <c r="O25" s="43"/>
    </row>
    <row r="26" spans="1:15" ht="14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 t="s">
        <v>41</v>
      </c>
      <c r="N26" s="41"/>
      <c r="O26" s="43"/>
    </row>
    <row r="27" spans="1:15" ht="14.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 t="s">
        <v>20</v>
      </c>
      <c r="N27" s="41"/>
      <c r="O27" s="43">
        <f>SUM(O23:O26)</f>
        <v>0</v>
      </c>
    </row>
    <row r="28" spans="1:15" ht="14.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3"/>
    </row>
    <row r="29" spans="1:15" ht="14.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 t="s">
        <v>22</v>
      </c>
      <c r="N29" s="42"/>
      <c r="O29" s="45">
        <f>O27-O20</f>
        <v>0</v>
      </c>
    </row>
  </sheetData>
  <mergeCells count="23">
    <mergeCell ref="O6:O7"/>
    <mergeCell ref="A1:B1"/>
    <mergeCell ref="A5:G5"/>
    <mergeCell ref="A20:B20"/>
    <mergeCell ref="N6:N7"/>
    <mergeCell ref="B6:B7"/>
    <mergeCell ref="F6:F7"/>
    <mergeCell ref="G6:G7"/>
    <mergeCell ref="H6:H7"/>
    <mergeCell ref="K6:K7"/>
    <mergeCell ref="L6:L7"/>
    <mergeCell ref="M6:M7"/>
    <mergeCell ref="A3:B3"/>
    <mergeCell ref="C1:K1"/>
    <mergeCell ref="F3:G3"/>
    <mergeCell ref="L3:M3"/>
    <mergeCell ref="J5:L5"/>
    <mergeCell ref="C3:D3"/>
    <mergeCell ref="A6:A7"/>
    <mergeCell ref="I6:J6"/>
    <mergeCell ref="C6:C7"/>
    <mergeCell ref="D6:D7"/>
    <mergeCell ref="E6:E7"/>
  </mergeCells>
  <printOptions horizontalCentered="1"/>
  <pageMargins left="0.1968503937007874" right="0.1968503937007874" top="0.59" bottom="0.7480314960629921" header="0.4724409448818898" footer="0.7874015748031497"/>
  <pageSetup firstPageNumber="1" useFirstPageNumber="1" fitToHeight="1" fitToWidth="1" horizontalDpi="300" verticalDpi="300" orientation="landscape" paperSize="9" scale="77" r:id="rId1"/>
  <headerFooter alignWithMargins="0">
    <oddHeader xml:space="preserve">&amp;C&amp;"Times New Roman,Tučné"&amp;36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L54"/>
  <sheetViews>
    <sheetView workbookViewId="0" topLeftCell="A1">
      <selection activeCell="L5" sqref="L5"/>
    </sheetView>
  </sheetViews>
  <sheetFormatPr defaultColWidth="11.57421875" defaultRowHeight="12.75"/>
  <cols>
    <col min="1" max="1" width="6.00390625" style="0" customWidth="1"/>
    <col min="3" max="3" width="6.140625" style="0" customWidth="1"/>
    <col min="4" max="4" width="14.00390625" style="0" customWidth="1"/>
    <col min="5" max="5" width="6.28125" style="0" customWidth="1"/>
    <col min="7" max="7" width="5.8515625" style="0" customWidth="1"/>
    <col min="9" max="9" width="6.421875" style="0" customWidth="1"/>
    <col min="11" max="11" width="6.57421875" style="0" customWidth="1"/>
  </cols>
  <sheetData>
    <row r="2" spans="1:12" ht="14.4" thickBot="1">
      <c r="A2" s="82">
        <v>1</v>
      </c>
      <c r="B2" s="82"/>
      <c r="C2" s="82">
        <v>2</v>
      </c>
      <c r="D2" s="82"/>
      <c r="E2" s="82">
        <v>3</v>
      </c>
      <c r="F2" s="82"/>
      <c r="G2" s="82">
        <v>4</v>
      </c>
      <c r="H2" s="82"/>
      <c r="I2" s="82">
        <v>5</v>
      </c>
      <c r="J2" s="82"/>
      <c r="K2" s="82">
        <v>6</v>
      </c>
      <c r="L2" s="82"/>
    </row>
    <row r="3" spans="1:12" ht="39" customHeight="1" thickTop="1">
      <c r="A3" s="83" t="str">
        <f>'Tabulka vyúčtování'!B8</f>
        <v>Smluvní doprava,vč. Zdrav. Vozů</v>
      </c>
      <c r="B3" s="83"/>
      <c r="C3" s="84" t="str">
        <f>'Tabulka vyúčtování'!B9</f>
        <v>Příspěvek na dopravu při. použ. soukr. vozu</v>
      </c>
      <c r="D3" s="75"/>
      <c r="E3" s="75" t="str">
        <f>'Tabulka vyúčtování'!B10</f>
        <v>Startovné</v>
      </c>
      <c r="F3" s="75"/>
      <c r="G3" s="75" t="str">
        <f>'Tabulka vyúčtování'!B11</f>
        <v>Rozhodčí</v>
      </c>
      <c r="H3" s="75"/>
      <c r="I3" s="75" t="str">
        <f>'Tabulka vyúčtování'!B12</f>
        <v>Ceny</v>
      </c>
      <c r="J3" s="75"/>
      <c r="K3" s="77" t="str">
        <f>'Tabulka vyúčtování'!B13</f>
        <v>Soustředění (ubytování, doprava..)</v>
      </c>
      <c r="L3" s="78"/>
    </row>
    <row r="4" spans="1:12" ht="12.75">
      <c r="A4" s="8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7.25" customHeight="1">
      <c r="A21" s="52"/>
      <c r="B21" s="53">
        <f>SUM(B4:B20)</f>
        <v>0</v>
      </c>
      <c r="C21" s="52"/>
      <c r="D21" s="53">
        <f>SUM(D4:D20)</f>
        <v>0</v>
      </c>
      <c r="E21" s="52"/>
      <c r="F21" s="53">
        <f>SUM(F4:F20)</f>
        <v>0</v>
      </c>
      <c r="G21" s="52"/>
      <c r="H21" s="53">
        <f>SUM(H4:H20)</f>
        <v>0</v>
      </c>
      <c r="I21" s="52"/>
      <c r="J21" s="53">
        <f>SUM(J4:J20)</f>
        <v>0</v>
      </c>
      <c r="K21" s="52"/>
      <c r="L21" s="53">
        <f>SUM(L4:L20)</f>
        <v>0</v>
      </c>
    </row>
    <row r="22" spans="1:12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4" thickBot="1">
      <c r="A35" s="85">
        <v>7</v>
      </c>
      <c r="B35" s="85"/>
      <c r="C35" s="85">
        <v>8</v>
      </c>
      <c r="D35" s="85"/>
      <c r="E35" s="85">
        <v>9</v>
      </c>
      <c r="F35" s="85"/>
      <c r="G35" s="85">
        <v>10</v>
      </c>
      <c r="H35" s="85"/>
      <c r="I35" s="85">
        <v>11</v>
      </c>
      <c r="J35" s="85"/>
      <c r="K35" s="85">
        <v>12</v>
      </c>
      <c r="L35" s="85"/>
    </row>
    <row r="36" spans="1:12" ht="49.5" customHeight="1" thickTop="1">
      <c r="A36" s="75" t="str">
        <f>'Tabulka vyúčtování'!B14</f>
        <v>Ubytování při soutěžích</v>
      </c>
      <c r="B36" s="75"/>
      <c r="C36" s="75" t="str">
        <f>'Tabulka vyúčtování'!B15</f>
        <v>Ostatní pronájmy a energie</v>
      </c>
      <c r="D36" s="76"/>
      <c r="E36" s="79" t="s">
        <v>36</v>
      </c>
      <c r="F36" s="80"/>
      <c r="G36" s="81" t="str">
        <f>'Tabulka vyúčtování'!B17</f>
        <v>Sportovní poplatky (svazy,licence)</v>
      </c>
      <c r="H36" s="78"/>
      <c r="I36" s="75" t="str">
        <f>'Tabulka vyúčtování'!B18</f>
        <v>Finanční náklady (banka, poštovné, ost.. Služby)</v>
      </c>
      <c r="J36" s="75"/>
      <c r="K36" s="77" t="str">
        <f>'Tabulka vyúčtování'!B19</f>
        <v>sportovní vybavení a drobný materiál</v>
      </c>
      <c r="L36" s="78"/>
    </row>
    <row r="37" spans="1:12" ht="13.8">
      <c r="A37" s="10"/>
      <c r="B37" s="10"/>
      <c r="C37" s="10"/>
      <c r="D37" s="12"/>
      <c r="E37" s="13"/>
      <c r="F37" s="13"/>
      <c r="G37" s="9"/>
      <c r="H37" s="10"/>
      <c r="I37" s="10"/>
      <c r="J37" s="10"/>
      <c r="K37" s="10"/>
      <c r="L37" s="10"/>
    </row>
    <row r="38" spans="1:12" ht="12.75">
      <c r="A38" s="10"/>
      <c r="B38" s="10"/>
      <c r="C38" s="10"/>
      <c r="D38" s="10"/>
      <c r="E38" s="11"/>
      <c r="F38" s="11"/>
      <c r="G38" s="10"/>
      <c r="H38" s="10"/>
      <c r="I38" s="10"/>
      <c r="J38" s="10"/>
      <c r="K38" s="10"/>
      <c r="L38" s="10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.75" customHeight="1">
      <c r="A54" s="52"/>
      <c r="B54" s="53">
        <f>SUM(B37:B53)</f>
        <v>0</v>
      </c>
      <c r="C54" s="52"/>
      <c r="D54" s="53">
        <f>SUM(D37:D53)</f>
        <v>0</v>
      </c>
      <c r="E54" s="52"/>
      <c r="F54" s="53">
        <f>SUM(F37:F53)</f>
        <v>0</v>
      </c>
      <c r="G54" s="52"/>
      <c r="H54" s="53">
        <f>SUM(H37:H53)</f>
        <v>0</v>
      </c>
      <c r="I54" s="52"/>
      <c r="J54" s="53">
        <f>SUM(J37:J53)</f>
        <v>0</v>
      </c>
      <c r="K54" s="52"/>
      <c r="L54" s="53">
        <f>SUM(L37:L53)</f>
        <v>0</v>
      </c>
    </row>
  </sheetData>
  <mergeCells count="24">
    <mergeCell ref="K35:L35"/>
    <mergeCell ref="A35:B35"/>
    <mergeCell ref="C35:D35"/>
    <mergeCell ref="E35:F35"/>
    <mergeCell ref="G35:H35"/>
    <mergeCell ref="I35:J35"/>
    <mergeCell ref="K3:L3"/>
    <mergeCell ref="A2:B2"/>
    <mergeCell ref="C2:D2"/>
    <mergeCell ref="E2:F2"/>
    <mergeCell ref="G2:H2"/>
    <mergeCell ref="I2:J2"/>
    <mergeCell ref="K2:L2"/>
    <mergeCell ref="A3:B3"/>
    <mergeCell ref="C3:D3"/>
    <mergeCell ref="E3:F3"/>
    <mergeCell ref="G3:H3"/>
    <mergeCell ref="I3:J3"/>
    <mergeCell ref="A36:B36"/>
    <mergeCell ref="C36:D36"/>
    <mergeCell ref="I36:J36"/>
    <mergeCell ref="K36:L36"/>
    <mergeCell ref="E36:F36"/>
    <mergeCell ref="G36:H36"/>
  </mergeCell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Dvořáková</dc:creator>
  <cp:keywords/>
  <dc:description/>
  <cp:lastModifiedBy>Lenka</cp:lastModifiedBy>
  <cp:lastPrinted>2021-03-23T14:45:25Z</cp:lastPrinted>
  <dcterms:created xsi:type="dcterms:W3CDTF">2011-11-01T10:28:20Z</dcterms:created>
  <dcterms:modified xsi:type="dcterms:W3CDTF">2021-03-23T14:45:49Z</dcterms:modified>
  <cp:category/>
  <cp:version/>
  <cp:contentType/>
  <cp:contentStatus/>
</cp:coreProperties>
</file>